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7\INF ANUAL\"/>
    </mc:Choice>
  </mc:AlternateContent>
  <bookViews>
    <workbookView xWindow="0" yWindow="0" windowWidth="20490" windowHeight="7530"/>
  </bookViews>
  <sheets>
    <sheet name="IAII STJ AG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0" i="1"/>
  <c r="B11" i="1"/>
  <c r="B18" i="1"/>
  <c r="B17" i="1" s="1"/>
  <c r="B6" i="1" l="1"/>
</calcChain>
</file>

<file path=xl/sharedStrings.xml><?xml version="1.0" encoding="utf-8"?>
<sst xmlns="http://schemas.openxmlformats.org/spreadsheetml/2006/main" count="20" uniqueCount="20">
  <si>
    <t>Conceptos</t>
  </si>
  <si>
    <t>Estimado</t>
  </si>
  <si>
    <t>INICIATIVA DE LEY DE INGRESOS</t>
  </si>
  <si>
    <t xml:space="preserve">PODER JUDICIAL DEL ESTADO DE AGUASCALIENTES </t>
  </si>
  <si>
    <t>TOTAL</t>
  </si>
  <si>
    <t xml:space="preserve">  7 Ingresos por ventas de bienes y servicios</t>
  </si>
  <si>
    <t>DIRECTO ESTATAL</t>
  </si>
  <si>
    <t xml:space="preserve">  9 Transferencias, Asignaciones, Subsidios</t>
  </si>
  <si>
    <t xml:space="preserve"> PARA EL EJERCICIO FISCAL 2017</t>
  </si>
  <si>
    <t xml:space="preserve"> 5 Productos</t>
  </si>
  <si>
    <t xml:space="preserve">    51 Productos de tipo corriente</t>
  </si>
  <si>
    <t xml:space="preserve">          51101  INTERESES BANCARIOS</t>
  </si>
  <si>
    <t xml:space="preserve">          73101 VENTA DE FOTOCOPIAS</t>
  </si>
  <si>
    <t xml:space="preserve">          73102 ARRENDAMIENTO CAFETERÍA</t>
  </si>
  <si>
    <t xml:space="preserve">          73104 MÁQUINAS EXPENDEDORAS</t>
  </si>
  <si>
    <t xml:space="preserve">          73106 CARTAS DE NO ANTECEDENTES</t>
  </si>
  <si>
    <t xml:space="preserve">          73107 CERTIFICACIÓN DE LEGAJOS</t>
  </si>
  <si>
    <t xml:space="preserve">     91 Subsidios y Subvenciones</t>
  </si>
  <si>
    <t xml:space="preserve">           91102 SUBSIDIO ESTATAL</t>
  </si>
  <si>
    <t xml:space="preserve">     73 Ingresos por ventas de bienes y servicios producidos en establecimientos del Gobierno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</si>
</sst>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4" fillId="2" borderId="3" xfId="1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left" wrapText="1"/>
    </xf>
    <xf numFmtId="4" fontId="0" fillId="0" borderId="3" xfId="0" applyNumberFormat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142876</xdr:rowOff>
    </xdr:from>
    <xdr:to>
      <xdr:col>1</xdr:col>
      <xdr:colOff>1123950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42876"/>
          <a:ext cx="10001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topLeftCell="A4" workbookViewId="0">
      <selection activeCell="E13" sqref="E13"/>
    </sheetView>
  </sheetViews>
  <sheetFormatPr baseColWidth="10" defaultRowHeight="15" x14ac:dyDescent="0.25"/>
  <cols>
    <col min="1" max="1" width="45.85546875" customWidth="1"/>
    <col min="2" max="2" width="19.5703125" customWidth="1"/>
  </cols>
  <sheetData>
    <row r="1" spans="1:2" ht="44.25" customHeight="1" x14ac:dyDescent="0.25">
      <c r="A1" s="8" t="s">
        <v>3</v>
      </c>
      <c r="B1" s="3"/>
    </row>
    <row r="2" spans="1:2" ht="18.75" customHeight="1" x14ac:dyDescent="0.25">
      <c r="A2" s="6" t="s">
        <v>2</v>
      </c>
      <c r="B2" s="4"/>
    </row>
    <row r="3" spans="1:2" ht="18.75" customHeight="1" x14ac:dyDescent="0.25">
      <c r="A3" s="6" t="s">
        <v>6</v>
      </c>
      <c r="B3" s="4"/>
    </row>
    <row r="4" spans="1:2" ht="15.75" customHeight="1" x14ac:dyDescent="0.25">
      <c r="A4" s="7" t="s">
        <v>8</v>
      </c>
      <c r="B4" s="5"/>
    </row>
    <row r="5" spans="1:2" x14ac:dyDescent="0.25">
      <c r="A5" s="1" t="s">
        <v>0</v>
      </c>
      <c r="B5" s="1" t="s">
        <v>1</v>
      </c>
    </row>
    <row r="6" spans="1:2" x14ac:dyDescent="0.25">
      <c r="A6" s="1" t="s">
        <v>4</v>
      </c>
      <c r="B6" s="12">
        <f>SUM(B10,B7,B17)</f>
        <v>393528800</v>
      </c>
    </row>
    <row r="7" spans="1:2" x14ac:dyDescent="0.25">
      <c r="A7" s="2" t="s">
        <v>9</v>
      </c>
      <c r="B7" s="10">
        <f>SUM(B9)</f>
        <v>650000</v>
      </c>
    </row>
    <row r="8" spans="1:2" x14ac:dyDescent="0.25">
      <c r="A8" s="2" t="s">
        <v>10</v>
      </c>
      <c r="B8" s="10">
        <f>B9</f>
        <v>650000</v>
      </c>
    </row>
    <row r="9" spans="1:2" x14ac:dyDescent="0.25">
      <c r="A9" s="2" t="s">
        <v>11</v>
      </c>
      <c r="B9" s="10">
        <v>650000</v>
      </c>
    </row>
    <row r="10" spans="1:2" x14ac:dyDescent="0.25">
      <c r="A10" s="2" t="s">
        <v>5</v>
      </c>
      <c r="B10" s="11">
        <f>SUM(B12:B16)</f>
        <v>8545800</v>
      </c>
    </row>
    <row r="11" spans="1:2" ht="45" x14ac:dyDescent="0.25">
      <c r="A11" s="9" t="s">
        <v>19</v>
      </c>
      <c r="B11" s="10">
        <f>SUM(B12:B16)</f>
        <v>8545800</v>
      </c>
    </row>
    <row r="12" spans="1:2" x14ac:dyDescent="0.25">
      <c r="A12" s="2" t="s">
        <v>12</v>
      </c>
      <c r="B12" s="10">
        <v>1640000</v>
      </c>
    </row>
    <row r="13" spans="1:2" x14ac:dyDescent="0.25">
      <c r="A13" s="2" t="s">
        <v>13</v>
      </c>
      <c r="B13" s="10">
        <v>52800</v>
      </c>
    </row>
    <row r="14" spans="1:2" x14ac:dyDescent="0.25">
      <c r="A14" s="2" t="s">
        <v>14</v>
      </c>
      <c r="B14" s="10">
        <v>30000</v>
      </c>
    </row>
    <row r="15" spans="1:2" x14ac:dyDescent="0.25">
      <c r="A15" s="2" t="s">
        <v>15</v>
      </c>
      <c r="B15" s="10">
        <v>6443000</v>
      </c>
    </row>
    <row r="16" spans="1:2" x14ac:dyDescent="0.25">
      <c r="A16" s="2" t="s">
        <v>16</v>
      </c>
      <c r="B16" s="10">
        <v>380000</v>
      </c>
    </row>
    <row r="17" spans="1:2" x14ac:dyDescent="0.25">
      <c r="A17" s="2" t="s">
        <v>7</v>
      </c>
      <c r="B17" s="11">
        <f>SUM(B18)</f>
        <v>384333000</v>
      </c>
    </row>
    <row r="18" spans="1:2" x14ac:dyDescent="0.25">
      <c r="A18" s="2" t="s">
        <v>17</v>
      </c>
      <c r="B18" s="11">
        <f>SUM(B19)</f>
        <v>384333000</v>
      </c>
    </row>
    <row r="19" spans="1:2" x14ac:dyDescent="0.25">
      <c r="A19" s="2" t="s">
        <v>18</v>
      </c>
      <c r="B19" s="11">
        <v>384333000</v>
      </c>
    </row>
  </sheetData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 STJ AGS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2016-11-15T14:20:56Z</cp:lastPrinted>
  <dcterms:created xsi:type="dcterms:W3CDTF">2016-10-07T20:34:21Z</dcterms:created>
  <dcterms:modified xsi:type="dcterms:W3CDTF">2017-02-01T20:01:23Z</dcterms:modified>
</cp:coreProperties>
</file>